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ทุนวิจัยเงินรายได้\ทุนอุดหนุนวิจัย 62\ทุนบูรณาการ6262\รูปแบบเอกสารปรับแก้ไข บูรณาการ 62\รูปแบบเอกสาร\รายงานความก้วหน้า\"/>
    </mc:Choice>
  </mc:AlternateContent>
  <bookViews>
    <workbookView xWindow="0" yWindow="120" windowWidth="20370" windowHeight="949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Sheet1!$3:$5</definedName>
  </definedNames>
  <calcPr calcId="152511"/>
</workbook>
</file>

<file path=xl/calcChain.xml><?xml version="1.0" encoding="utf-8"?>
<calcChain xmlns="http://schemas.openxmlformats.org/spreadsheetml/2006/main">
  <c r="I46" i="1" l="1"/>
  <c r="H46" i="1"/>
  <c r="D46" i="1"/>
  <c r="K45" i="1"/>
  <c r="K43" i="1"/>
  <c r="K42" i="1"/>
  <c r="K41" i="1"/>
  <c r="J40" i="1"/>
  <c r="J46" i="1" s="1"/>
  <c r="G40" i="1"/>
  <c r="I38" i="1"/>
  <c r="H38" i="1"/>
  <c r="D38" i="1"/>
  <c r="K37" i="1"/>
  <c r="K35" i="1"/>
  <c r="K34" i="1"/>
  <c r="K33" i="1"/>
  <c r="J32" i="1"/>
  <c r="J38" i="1" s="1"/>
  <c r="G32" i="1"/>
  <c r="K32" i="1" s="1"/>
  <c r="K38" i="1" l="1"/>
  <c r="K40" i="1"/>
  <c r="K46" i="1" s="1"/>
  <c r="I30" i="1"/>
  <c r="H30" i="1"/>
  <c r="D30" i="1"/>
  <c r="K29" i="1"/>
  <c r="K27" i="1"/>
  <c r="K26" i="1"/>
  <c r="K25" i="1"/>
  <c r="J24" i="1"/>
  <c r="J30" i="1" s="1"/>
  <c r="G24" i="1"/>
  <c r="I21" i="1"/>
  <c r="H21" i="1"/>
  <c r="D21" i="1"/>
  <c r="K20" i="1"/>
  <c r="K18" i="1"/>
  <c r="K17" i="1"/>
  <c r="K16" i="1"/>
  <c r="J15" i="1"/>
  <c r="J21" i="1" s="1"/>
  <c r="G15" i="1"/>
  <c r="K24" i="1" l="1"/>
  <c r="K30" i="1" s="1"/>
  <c r="K15" i="1"/>
  <c r="K21" i="1" s="1"/>
  <c r="K12" i="1" l="1"/>
  <c r="K10" i="1"/>
  <c r="K8" i="1"/>
  <c r="I13" i="1"/>
  <c r="H13" i="1"/>
  <c r="D13" i="1"/>
  <c r="K9" i="1" l="1"/>
  <c r="J7" i="1" l="1"/>
  <c r="J13" i="1" s="1"/>
  <c r="G7" i="1"/>
  <c r="K7" i="1" l="1"/>
  <c r="K13" i="1" s="1"/>
</calcChain>
</file>

<file path=xl/sharedStrings.xml><?xml version="1.0" encoding="utf-8"?>
<sst xmlns="http://schemas.openxmlformats.org/spreadsheetml/2006/main" count="106" uniqueCount="37">
  <si>
    <t>รายการรับ  -  จ่าย</t>
  </si>
  <si>
    <t>รายการจ่ายแยกหมวด</t>
  </si>
  <si>
    <t>วัน / เดือน / ปี</t>
  </si>
  <si>
    <t>รายการ</t>
  </si>
  <si>
    <t>เลขที่อ้างอิง</t>
  </si>
  <si>
    <t>รับ</t>
  </si>
  <si>
    <t>จ่าย</t>
  </si>
  <si>
    <t>คงเหลือ</t>
  </si>
  <si>
    <t>ค่าตอบแทน</t>
  </si>
  <si>
    <t>ค่าใช้สอย</t>
  </si>
  <si>
    <t>ค่าวัสดุ</t>
  </si>
  <si>
    <t>อื่น ๆ</t>
  </si>
  <si>
    <t>รวม</t>
  </si>
  <si>
    <t>-</t>
  </si>
  <si>
    <t>หมายเหตุ</t>
  </si>
  <si>
    <t xml:space="preserve">ค่าจ้างเหมาถ่ายเอกสาร จำนวน...หน้า ๆ ละ .... บาท เป็นเงิน......บาท  </t>
  </si>
  <si>
    <t>ค่าวัสดุสำนักงาน เช่น ........................</t>
  </si>
  <si>
    <t>รับเงินงวดที่  1  (ร้อยละ  60)</t>
  </si>
  <si>
    <t>รับเงินงวดที่  2   (ร้อยละ  25)</t>
  </si>
  <si>
    <t>รับเงินงวดที่  3   (ร้อยละ  15)</t>
  </si>
  <si>
    <t>ค่าวัสดุอุปกรณ์ทดลอง</t>
  </si>
  <si>
    <t xml:space="preserve">รวม </t>
  </si>
  <si>
    <t xml:space="preserve">รายงานการเงินทุนสนับสนุนการบูรณาการเรียนการสอนการวิจัย มหาวิทยาลัยราชภัฏสกลนคร จากงบประมาณเงินรายได้ ประจำปีงบประมาณ  พ.ศ. 2562
</t>
  </si>
  <si>
    <t>วันที่.............</t>
  </si>
  <si>
    <t>ใบสำคัญรับเงิน</t>
  </si>
  <si>
    <t>ใบเสร็จรับเงิน</t>
  </si>
  <si>
    <t>ชื่อหัวหน้าแผนงานวิจัย...........................................................................................................</t>
  </si>
  <si>
    <t>ชื่อโครงการวิจัยลำดับที่ 4..................................................................................................................................................................................................................................................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</si>
  <si>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ให้บันทึกตามรายจ่ายที่เบิกจ่ายจริง</t>
  </si>
  <si>
    <t>ลงชื่อ.........................................................</t>
  </si>
  <si>
    <t>(.................................................................)</t>
  </si>
  <si>
    <t xml:space="preserve">               หัวหน้าแผนงานวิจัย</t>
  </si>
  <si>
    <t>ชื่อโครงการวิจัยย่อยที่ 1..................................................................................................................................................................................................................................................</t>
  </si>
  <si>
    <t>ชื่อโครงการวิจัยย่อยที่ 2..................................................................................................................................................................................................................................................</t>
  </si>
  <si>
    <t>ชื่อโครงการวิจัยย่อยที่ 3..................................................................................................................................................................................................................................................</t>
  </si>
  <si>
    <t>ชื่อโครงการวิจัยย่อยที่ 5..................................................................................................................................................................................................................................................</t>
  </si>
  <si>
    <t>งบประมาณที่ได้รับทั้งหมด......................สัญญาเลขที่............./2562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</si>
</sst>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b/>
      <sz val="11"/>
      <color theme="1"/>
      <name val="Tahoma"/>
      <family val="2"/>
      <charset val="222"/>
      <scheme val="minor"/>
    </font>
    <font>
      <b/>
      <sz val="26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theme="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5" fillId="0" borderId="0" xfId="0" applyFont="1" applyAlignment="1">
      <alignment vertical="center"/>
    </xf>
    <xf numFmtId="43" fontId="5" fillId="0" borderId="0" xfId="1" applyFont="1" applyAlignment="1">
      <alignment vertical="center"/>
    </xf>
    <xf numFmtId="43" fontId="0" fillId="0" borderId="0" xfId="1" applyFont="1"/>
    <xf numFmtId="43" fontId="3" fillId="0" borderId="1" xfId="1" applyFont="1" applyBorder="1" applyAlignment="1">
      <alignment horizontal="center" vertical="center" wrapText="1"/>
    </xf>
    <xf numFmtId="43" fontId="5" fillId="0" borderId="0" xfId="1" applyFont="1" applyAlignment="1">
      <alignment horizontal="center" vertical="center"/>
    </xf>
    <xf numFmtId="43" fontId="5" fillId="0" borderId="0" xfId="1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/>
    <xf numFmtId="43" fontId="3" fillId="0" borderId="1" xfId="1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43" fontId="4" fillId="2" borderId="7" xfId="1" applyFont="1" applyFill="1" applyBorder="1" applyAlignment="1">
      <alignment horizontal="right" vertical="center"/>
    </xf>
    <xf numFmtId="43" fontId="4" fillId="2" borderId="7" xfId="1" applyFont="1" applyFill="1" applyBorder="1" applyAlignment="1">
      <alignment horizontal="center" vertical="center"/>
    </xf>
    <xf numFmtId="43" fontId="4" fillId="2" borderId="8" xfId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43" fontId="4" fillId="0" borderId="1" xfId="1" applyFont="1" applyFill="1" applyBorder="1" applyAlignment="1">
      <alignment horizontal="right" vertical="center"/>
    </xf>
    <xf numFmtId="43" fontId="4" fillId="0" borderId="1" xfId="1" applyFont="1" applyFill="1" applyBorder="1" applyAlignment="1">
      <alignment horizontal="center" vertical="center"/>
    </xf>
    <xf numFmtId="0" fontId="0" fillId="0" borderId="0" xfId="0" applyFill="1"/>
    <xf numFmtId="0" fontId="5" fillId="0" borderId="1" xfId="0" applyFont="1" applyFill="1" applyBorder="1" applyAlignment="1">
      <alignment vertical="center"/>
    </xf>
    <xf numFmtId="43" fontId="5" fillId="0" borderId="1" xfId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right" vertical="center"/>
    </xf>
    <xf numFmtId="43" fontId="5" fillId="0" borderId="1" xfId="1" applyFont="1" applyFill="1" applyBorder="1" applyAlignment="1">
      <alignment vertical="center"/>
    </xf>
    <xf numFmtId="43" fontId="5" fillId="0" borderId="1" xfId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15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0" xfId="0" applyFont="1" applyFill="1"/>
    <xf numFmtId="0" fontId="9" fillId="0" borderId="0" xfId="0" applyFont="1"/>
    <xf numFmtId="0" fontId="5" fillId="0" borderId="1" xfId="0" applyFont="1" applyFill="1" applyBorder="1" applyAlignment="1">
      <alignment vertical="top"/>
    </xf>
    <xf numFmtId="43" fontId="5" fillId="0" borderId="1" xfId="1" applyFont="1" applyFill="1" applyBorder="1" applyAlignment="1">
      <alignment horizontal="right" vertical="top"/>
    </xf>
    <xf numFmtId="43" fontId="5" fillId="0" borderId="1" xfId="1" applyFont="1" applyFill="1" applyBorder="1" applyAlignment="1">
      <alignment vertical="top"/>
    </xf>
    <xf numFmtId="43" fontId="5" fillId="0" borderId="1" xfId="1" applyFont="1" applyFill="1" applyBorder="1" applyAlignment="1">
      <alignment horizontal="center" vertical="top"/>
    </xf>
    <xf numFmtId="43" fontId="5" fillId="0" borderId="1" xfId="1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43" fontId="3" fillId="0" borderId="1" xfId="1" applyFont="1" applyBorder="1" applyAlignment="1">
      <alignment vertical="center"/>
    </xf>
    <xf numFmtId="0" fontId="3" fillId="0" borderId="0" xfId="0" applyFont="1"/>
    <xf numFmtId="43" fontId="10" fillId="0" borderId="0" xfId="1" applyFont="1"/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topLeftCell="A16" zoomScaleNormal="100" zoomScaleSheetLayoutView="100" workbookViewId="0">
      <selection activeCell="C50" sqref="C50"/>
    </sheetView>
  </sheetViews>
  <sheetFormatPr defaultRowHeight="14.25" x14ac:dyDescent="0.2"/>
  <cols>
    <col min="1" max="1" width="14.125" style="8" customWidth="1"/>
    <col min="2" max="2" width="30" customWidth="1"/>
    <col min="3" max="3" width="15.375" customWidth="1"/>
    <col min="4" max="5" width="10" style="3" bestFit="1" customWidth="1"/>
    <col min="6" max="6" width="10.125" style="3" bestFit="1" customWidth="1"/>
    <col min="7" max="7" width="10.875" style="3" customWidth="1"/>
    <col min="8" max="8" width="10.25" style="3" customWidth="1"/>
    <col min="9" max="9" width="10" style="3" customWidth="1"/>
    <col min="10" max="10" width="9.75" style="3" customWidth="1"/>
    <col min="11" max="11" width="10" style="3" bestFit="1" customWidth="1"/>
  </cols>
  <sheetData>
    <row r="1" spans="1:11" ht="36.75" customHeight="1" x14ac:dyDescent="0.9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30.75" customHeight="1" x14ac:dyDescent="0.2">
      <c r="A2" s="50" t="s">
        <v>22</v>
      </c>
      <c r="B2" s="51"/>
      <c r="C2" s="51"/>
      <c r="D2" s="51"/>
      <c r="E2" s="51"/>
      <c r="F2" s="51"/>
      <c r="G2" s="51"/>
      <c r="H2" s="51"/>
      <c r="I2" s="51"/>
      <c r="J2" s="51"/>
      <c r="K2" s="52"/>
    </row>
    <row r="3" spans="1:11" ht="40.5" customHeight="1" x14ac:dyDescent="0.2">
      <c r="A3" s="44" t="s">
        <v>26</v>
      </c>
      <c r="B3" s="45"/>
      <c r="C3" s="45"/>
      <c r="D3" s="45"/>
      <c r="E3" s="45"/>
      <c r="F3" s="46"/>
      <c r="G3" s="53" t="s">
        <v>36</v>
      </c>
      <c r="H3" s="53"/>
      <c r="I3" s="53"/>
      <c r="J3" s="53"/>
      <c r="K3" s="53"/>
    </row>
    <row r="4" spans="1:11" ht="24" x14ac:dyDescent="0.2">
      <c r="A4" s="47" t="s">
        <v>2</v>
      </c>
      <c r="B4" s="47" t="s">
        <v>3</v>
      </c>
      <c r="C4" s="47" t="s">
        <v>4</v>
      </c>
      <c r="D4" s="49" t="s">
        <v>0</v>
      </c>
      <c r="E4" s="49"/>
      <c r="F4" s="49"/>
      <c r="G4" s="49" t="s">
        <v>1</v>
      </c>
      <c r="H4" s="49"/>
      <c r="I4" s="49"/>
      <c r="J4" s="49"/>
      <c r="K4" s="49"/>
    </row>
    <row r="5" spans="1:11" ht="24" x14ac:dyDescent="0.2">
      <c r="A5" s="48"/>
      <c r="B5" s="48"/>
      <c r="C5" s="48"/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4" t="s">
        <v>11</v>
      </c>
      <c r="K5" s="10" t="s">
        <v>12</v>
      </c>
    </row>
    <row r="6" spans="1:11" ht="33.75" customHeight="1" x14ac:dyDescent="0.55000000000000004">
      <c r="A6" s="41" t="s">
        <v>32</v>
      </c>
      <c r="B6" s="42"/>
      <c r="C6" s="42"/>
      <c r="D6" s="42"/>
      <c r="E6" s="42"/>
      <c r="F6" s="42"/>
      <c r="G6" s="42"/>
      <c r="H6" s="42"/>
      <c r="I6" s="42"/>
      <c r="J6" s="42"/>
      <c r="K6" s="43"/>
    </row>
    <row r="7" spans="1:11" s="21" customFormat="1" ht="21.75" x14ac:dyDescent="0.2">
      <c r="A7" s="17" t="s">
        <v>23</v>
      </c>
      <c r="B7" s="18" t="s">
        <v>17</v>
      </c>
      <c r="C7" s="18"/>
      <c r="D7" s="19">
        <v>9000</v>
      </c>
      <c r="E7" s="20" t="s">
        <v>13</v>
      </c>
      <c r="F7" s="20"/>
      <c r="G7" s="20">
        <f>SUM( G8:G8)</f>
        <v>0</v>
      </c>
      <c r="H7" s="20"/>
      <c r="I7" s="20"/>
      <c r="J7" s="20">
        <f>SUM( J8:J8)</f>
        <v>0</v>
      </c>
      <c r="K7" s="19">
        <f>SUM(G7:J7)</f>
        <v>0</v>
      </c>
    </row>
    <row r="8" spans="1:11" s="21" customFormat="1" ht="21.75" x14ac:dyDescent="0.2">
      <c r="A8" s="17" t="s">
        <v>23</v>
      </c>
      <c r="B8" s="22" t="s">
        <v>16</v>
      </c>
      <c r="C8" s="22" t="s">
        <v>25</v>
      </c>
      <c r="D8" s="23"/>
      <c r="E8" s="24"/>
      <c r="F8" s="24"/>
      <c r="G8" s="23"/>
      <c r="H8" s="25">
        <v>3000</v>
      </c>
      <c r="I8" s="24"/>
      <c r="J8" s="26"/>
      <c r="K8" s="24">
        <f>SUM(H8:J8)</f>
        <v>3000</v>
      </c>
    </row>
    <row r="9" spans="1:11" s="21" customFormat="1" ht="21.75" x14ac:dyDescent="0.2">
      <c r="A9" s="17" t="s">
        <v>23</v>
      </c>
      <c r="B9" s="18" t="s">
        <v>18</v>
      </c>
      <c r="C9" s="18"/>
      <c r="D9" s="19">
        <v>3750</v>
      </c>
      <c r="E9" s="20"/>
      <c r="F9" s="20"/>
      <c r="G9" s="20"/>
      <c r="H9" s="20"/>
      <c r="I9" s="20"/>
      <c r="J9" s="20"/>
      <c r="K9" s="19">
        <f>SUM(H9:J9)</f>
        <v>0</v>
      </c>
    </row>
    <row r="10" spans="1:11" s="21" customFormat="1" ht="21.75" x14ac:dyDescent="0.2">
      <c r="A10" s="17" t="s">
        <v>23</v>
      </c>
      <c r="B10" s="27" t="s">
        <v>20</v>
      </c>
      <c r="C10" s="22" t="s">
        <v>25</v>
      </c>
      <c r="D10" s="23"/>
      <c r="E10" s="24"/>
      <c r="F10" s="24"/>
      <c r="G10" s="23"/>
      <c r="H10" s="24">
        <v>1750</v>
      </c>
      <c r="I10" s="23"/>
      <c r="J10" s="26">
        <v>2000</v>
      </c>
      <c r="K10" s="24">
        <f>SUM(H10:J10)</f>
        <v>3750</v>
      </c>
    </row>
    <row r="11" spans="1:11" s="21" customFormat="1" ht="21.75" x14ac:dyDescent="0.2">
      <c r="A11" s="17" t="s">
        <v>23</v>
      </c>
      <c r="B11" s="18" t="s">
        <v>19</v>
      </c>
      <c r="C11" s="22"/>
      <c r="D11" s="19">
        <v>2250</v>
      </c>
      <c r="E11" s="24"/>
      <c r="F11" s="24"/>
      <c r="G11" s="24"/>
      <c r="H11" s="25"/>
      <c r="I11" s="23"/>
      <c r="J11" s="26"/>
      <c r="K11" s="24"/>
    </row>
    <row r="12" spans="1:11" s="21" customFormat="1" ht="43.5" x14ac:dyDescent="0.2">
      <c r="A12" s="28"/>
      <c r="B12" s="27" t="s">
        <v>15</v>
      </c>
      <c r="C12" s="32" t="s">
        <v>24</v>
      </c>
      <c r="D12" s="33"/>
      <c r="E12" s="33"/>
      <c r="F12" s="33"/>
      <c r="G12" s="33"/>
      <c r="H12" s="34">
        <v>2000</v>
      </c>
      <c r="I12" s="35">
        <v>250</v>
      </c>
      <c r="J12" s="36"/>
      <c r="K12" s="33">
        <f>SUM(H12:J12)</f>
        <v>2250</v>
      </c>
    </row>
    <row r="13" spans="1:11" s="30" customFormat="1" ht="21.75" x14ac:dyDescent="0.2">
      <c r="A13" s="29"/>
      <c r="B13" s="29" t="s">
        <v>21</v>
      </c>
      <c r="C13" s="18"/>
      <c r="D13" s="19">
        <f>SUM(D7:D12)</f>
        <v>15000</v>
      </c>
      <c r="E13" s="19"/>
      <c r="F13" s="19"/>
      <c r="G13" s="19"/>
      <c r="H13" s="20">
        <f>SUM(H7:H12)</f>
        <v>6750</v>
      </c>
      <c r="I13" s="20">
        <f>SUM(I7:I12)</f>
        <v>250</v>
      </c>
      <c r="J13" s="20">
        <f>SUM(J7:J12)</f>
        <v>2000</v>
      </c>
      <c r="K13" s="20">
        <f>SUM(K7:K12)</f>
        <v>9000</v>
      </c>
    </row>
    <row r="14" spans="1:11" s="21" customFormat="1" ht="33.75" customHeight="1" x14ac:dyDescent="0.55000000000000004">
      <c r="A14" s="37" t="s">
        <v>33</v>
      </c>
      <c r="B14" s="38"/>
      <c r="C14" s="38"/>
      <c r="D14" s="38"/>
      <c r="E14" s="38"/>
      <c r="F14" s="38"/>
      <c r="G14" s="38"/>
      <c r="H14" s="38"/>
      <c r="I14" s="38"/>
      <c r="J14" s="38"/>
      <c r="K14" s="39"/>
    </row>
    <row r="15" spans="1:11" s="21" customFormat="1" ht="21.75" x14ac:dyDescent="0.2">
      <c r="A15" s="17" t="s">
        <v>23</v>
      </c>
      <c r="B15" s="18" t="s">
        <v>17</v>
      </c>
      <c r="C15" s="18"/>
      <c r="D15" s="19">
        <v>9000</v>
      </c>
      <c r="E15" s="20" t="s">
        <v>13</v>
      </c>
      <c r="F15" s="20"/>
      <c r="G15" s="20">
        <f>SUM( G16:G16)</f>
        <v>0</v>
      </c>
      <c r="H15" s="20"/>
      <c r="I15" s="20"/>
      <c r="J15" s="20">
        <f>SUM( J16:J16)</f>
        <v>0</v>
      </c>
      <c r="K15" s="19">
        <f>SUM(G15:J15)</f>
        <v>0</v>
      </c>
    </row>
    <row r="16" spans="1:11" s="21" customFormat="1" ht="21.75" x14ac:dyDescent="0.2">
      <c r="A16" s="17" t="s">
        <v>23</v>
      </c>
      <c r="B16" s="22" t="s">
        <v>16</v>
      </c>
      <c r="C16" s="22" t="s">
        <v>25</v>
      </c>
      <c r="D16" s="23"/>
      <c r="E16" s="24"/>
      <c r="F16" s="24"/>
      <c r="G16" s="23"/>
      <c r="H16" s="25">
        <v>3000</v>
      </c>
      <c r="I16" s="24"/>
      <c r="J16" s="26"/>
      <c r="K16" s="24">
        <f>SUM(H16:J16)</f>
        <v>3000</v>
      </c>
    </row>
    <row r="17" spans="1:11" s="21" customFormat="1" ht="21.75" x14ac:dyDescent="0.2">
      <c r="A17" s="17" t="s">
        <v>23</v>
      </c>
      <c r="B17" s="18" t="s">
        <v>18</v>
      </c>
      <c r="C17" s="18"/>
      <c r="D17" s="19">
        <v>3750</v>
      </c>
      <c r="E17" s="20"/>
      <c r="F17" s="20"/>
      <c r="G17" s="20"/>
      <c r="H17" s="20"/>
      <c r="I17" s="20"/>
      <c r="J17" s="20"/>
      <c r="K17" s="19">
        <f>SUM(H17:J17)</f>
        <v>0</v>
      </c>
    </row>
    <row r="18" spans="1:11" s="21" customFormat="1" ht="21.75" x14ac:dyDescent="0.2">
      <c r="A18" s="17" t="s">
        <v>23</v>
      </c>
      <c r="B18" s="27" t="s">
        <v>20</v>
      </c>
      <c r="C18" s="22" t="s">
        <v>25</v>
      </c>
      <c r="D18" s="23"/>
      <c r="E18" s="24"/>
      <c r="F18" s="24"/>
      <c r="G18" s="23"/>
      <c r="H18" s="24">
        <v>1750</v>
      </c>
      <c r="I18" s="23"/>
      <c r="J18" s="26">
        <v>2000</v>
      </c>
      <c r="K18" s="24">
        <f>SUM(H18:J18)</f>
        <v>3750</v>
      </c>
    </row>
    <row r="19" spans="1:11" s="21" customFormat="1" ht="21.75" x14ac:dyDescent="0.2">
      <c r="A19" s="17" t="s">
        <v>23</v>
      </c>
      <c r="B19" s="18" t="s">
        <v>19</v>
      </c>
      <c r="C19" s="22"/>
      <c r="D19" s="19">
        <v>2250</v>
      </c>
      <c r="E19" s="24"/>
      <c r="F19" s="24"/>
      <c r="G19" s="24"/>
      <c r="H19" s="25"/>
      <c r="I19" s="23"/>
      <c r="J19" s="26"/>
      <c r="K19" s="24"/>
    </row>
    <row r="20" spans="1:11" s="21" customFormat="1" ht="43.5" x14ac:dyDescent="0.2">
      <c r="A20" s="28"/>
      <c r="B20" s="27" t="s">
        <v>15</v>
      </c>
      <c r="C20" s="22" t="s">
        <v>24</v>
      </c>
      <c r="D20" s="24"/>
      <c r="E20" s="24"/>
      <c r="F20" s="24"/>
      <c r="G20" s="24"/>
      <c r="H20" s="25">
        <v>2000</v>
      </c>
      <c r="I20" s="23">
        <v>250</v>
      </c>
      <c r="J20" s="26"/>
      <c r="K20" s="24">
        <f>SUM(H20:J20)</f>
        <v>2250</v>
      </c>
    </row>
    <row r="21" spans="1:11" s="30" customFormat="1" ht="21.75" x14ac:dyDescent="0.2">
      <c r="A21" s="29"/>
      <c r="B21" s="29" t="s">
        <v>21</v>
      </c>
      <c r="C21" s="18"/>
      <c r="D21" s="19">
        <f>SUM(D15:D20)</f>
        <v>15000</v>
      </c>
      <c r="E21" s="19"/>
      <c r="F21" s="19"/>
      <c r="G21" s="19"/>
      <c r="H21" s="20">
        <f>SUM(H15:H20)</f>
        <v>6750</v>
      </c>
      <c r="I21" s="20">
        <f>SUM(I15:I20)</f>
        <v>250</v>
      </c>
      <c r="J21" s="20">
        <f>SUM(J15:J20)</f>
        <v>2000</v>
      </c>
      <c r="K21" s="20">
        <f>SUM(K15:K20)</f>
        <v>9000</v>
      </c>
    </row>
    <row r="22" spans="1:11" s="9" customFormat="1" ht="21.75" x14ac:dyDescent="0.2">
      <c r="A22" s="11"/>
      <c r="B22" s="12"/>
      <c r="C22" s="13"/>
      <c r="D22" s="14"/>
      <c r="E22" s="14"/>
      <c r="F22" s="14"/>
      <c r="G22" s="14"/>
      <c r="H22" s="15"/>
      <c r="I22" s="15"/>
      <c r="J22" s="15"/>
      <c r="K22" s="16"/>
    </row>
    <row r="23" spans="1:11" s="21" customFormat="1" ht="33.75" customHeight="1" x14ac:dyDescent="0.55000000000000004">
      <c r="A23" s="37" t="s">
        <v>34</v>
      </c>
      <c r="B23" s="38"/>
      <c r="C23" s="38"/>
      <c r="D23" s="38"/>
      <c r="E23" s="38"/>
      <c r="F23" s="38"/>
      <c r="G23" s="38"/>
      <c r="H23" s="38"/>
      <c r="I23" s="38"/>
      <c r="J23" s="38"/>
      <c r="K23" s="39"/>
    </row>
    <row r="24" spans="1:11" s="21" customFormat="1" ht="21.75" x14ac:dyDescent="0.2">
      <c r="A24" s="17" t="s">
        <v>23</v>
      </c>
      <c r="B24" s="18" t="s">
        <v>17</v>
      </c>
      <c r="C24" s="18"/>
      <c r="D24" s="19">
        <v>9000</v>
      </c>
      <c r="E24" s="20" t="s">
        <v>13</v>
      </c>
      <c r="F24" s="20"/>
      <c r="G24" s="20">
        <f>SUM( G25:G25)</f>
        <v>0</v>
      </c>
      <c r="H24" s="20"/>
      <c r="I24" s="20"/>
      <c r="J24" s="20">
        <f>SUM( J25:J25)</f>
        <v>0</v>
      </c>
      <c r="K24" s="19">
        <f>SUM(G24:J24)</f>
        <v>0</v>
      </c>
    </row>
    <row r="25" spans="1:11" s="21" customFormat="1" ht="21.75" x14ac:dyDescent="0.2">
      <c r="A25" s="17" t="s">
        <v>23</v>
      </c>
      <c r="B25" s="22" t="s">
        <v>16</v>
      </c>
      <c r="C25" s="22" t="s">
        <v>25</v>
      </c>
      <c r="D25" s="23"/>
      <c r="E25" s="24"/>
      <c r="F25" s="24"/>
      <c r="G25" s="23"/>
      <c r="H25" s="25">
        <v>3000</v>
      </c>
      <c r="I25" s="24"/>
      <c r="J25" s="26"/>
      <c r="K25" s="24">
        <f>SUM(H25:J25)</f>
        <v>3000</v>
      </c>
    </row>
    <row r="26" spans="1:11" s="21" customFormat="1" ht="21.75" x14ac:dyDescent="0.2">
      <c r="A26" s="17" t="s">
        <v>23</v>
      </c>
      <c r="B26" s="18" t="s">
        <v>18</v>
      </c>
      <c r="C26" s="18"/>
      <c r="D26" s="19">
        <v>3750</v>
      </c>
      <c r="E26" s="20"/>
      <c r="F26" s="20"/>
      <c r="G26" s="20"/>
      <c r="H26" s="20"/>
      <c r="I26" s="20"/>
      <c r="J26" s="20"/>
      <c r="K26" s="19">
        <f>SUM(H26:J26)</f>
        <v>0</v>
      </c>
    </row>
    <row r="27" spans="1:11" s="21" customFormat="1" ht="21.75" x14ac:dyDescent="0.2">
      <c r="A27" s="17" t="s">
        <v>23</v>
      </c>
      <c r="B27" s="27" t="s">
        <v>20</v>
      </c>
      <c r="C27" s="22" t="s">
        <v>25</v>
      </c>
      <c r="D27" s="23"/>
      <c r="E27" s="24"/>
      <c r="F27" s="24"/>
      <c r="G27" s="23"/>
      <c r="H27" s="24">
        <v>1750</v>
      </c>
      <c r="I27" s="23"/>
      <c r="J27" s="26">
        <v>2000</v>
      </c>
      <c r="K27" s="24">
        <f>SUM(H27:J27)</f>
        <v>3750</v>
      </c>
    </row>
    <row r="28" spans="1:11" s="21" customFormat="1" ht="21.75" x14ac:dyDescent="0.2">
      <c r="A28" s="17" t="s">
        <v>23</v>
      </c>
      <c r="B28" s="18" t="s">
        <v>19</v>
      </c>
      <c r="C28" s="22"/>
      <c r="D28" s="19">
        <v>2250</v>
      </c>
      <c r="E28" s="24"/>
      <c r="F28" s="24"/>
      <c r="G28" s="24"/>
      <c r="H28" s="25"/>
      <c r="I28" s="23"/>
      <c r="J28" s="26"/>
      <c r="K28" s="24"/>
    </row>
    <row r="29" spans="1:11" s="21" customFormat="1" ht="43.5" x14ac:dyDescent="0.2">
      <c r="A29" s="28"/>
      <c r="B29" s="27" t="s">
        <v>15</v>
      </c>
      <c r="C29" s="22" t="s">
        <v>24</v>
      </c>
      <c r="D29" s="24"/>
      <c r="E29" s="24"/>
      <c r="F29" s="24"/>
      <c r="G29" s="24"/>
      <c r="H29" s="25">
        <v>2000</v>
      </c>
      <c r="I29" s="23">
        <v>250</v>
      </c>
      <c r="J29" s="26"/>
      <c r="K29" s="24">
        <f>SUM(H29:J29)</f>
        <v>2250</v>
      </c>
    </row>
    <row r="30" spans="1:11" s="30" customFormat="1" ht="21.75" x14ac:dyDescent="0.2">
      <c r="A30" s="29"/>
      <c r="B30" s="29" t="s">
        <v>12</v>
      </c>
      <c r="C30" s="18"/>
      <c r="D30" s="19">
        <f>SUM(D24:D29)</f>
        <v>15000</v>
      </c>
      <c r="E30" s="19"/>
      <c r="F30" s="19"/>
      <c r="G30" s="19"/>
      <c r="H30" s="20">
        <f>SUM(H24:H29)</f>
        <v>6750</v>
      </c>
      <c r="I30" s="20">
        <f>SUM(I24:I29)</f>
        <v>250</v>
      </c>
      <c r="J30" s="20">
        <f>SUM(J24:J29)</f>
        <v>2000</v>
      </c>
      <c r="K30" s="20">
        <f>SUM(K24:K29)</f>
        <v>9000</v>
      </c>
    </row>
    <row r="31" spans="1:11" ht="24" x14ac:dyDescent="0.55000000000000004">
      <c r="A31" s="37" t="s">
        <v>27</v>
      </c>
      <c r="B31" s="38"/>
      <c r="C31" s="38"/>
      <c r="D31" s="38"/>
      <c r="E31" s="38"/>
      <c r="F31" s="38"/>
      <c r="G31" s="38"/>
      <c r="H31" s="38"/>
      <c r="I31" s="38"/>
      <c r="J31" s="38"/>
      <c r="K31" s="39"/>
    </row>
    <row r="32" spans="1:11" ht="21.75" x14ac:dyDescent="0.2">
      <c r="A32" s="17" t="s">
        <v>23</v>
      </c>
      <c r="B32" s="18" t="s">
        <v>17</v>
      </c>
      <c r="C32" s="18"/>
      <c r="D32" s="19">
        <v>9000</v>
      </c>
      <c r="E32" s="20" t="s">
        <v>13</v>
      </c>
      <c r="F32" s="20"/>
      <c r="G32" s="20">
        <f>SUM( G33:G33)</f>
        <v>0</v>
      </c>
      <c r="H32" s="20"/>
      <c r="I32" s="20"/>
      <c r="J32" s="20">
        <f>SUM( J33:J33)</f>
        <v>0</v>
      </c>
      <c r="K32" s="19">
        <f>SUM(G32:J32)</f>
        <v>0</v>
      </c>
    </row>
    <row r="33" spans="1:11" ht="21.75" x14ac:dyDescent="0.2">
      <c r="A33" s="17" t="s">
        <v>23</v>
      </c>
      <c r="B33" s="22" t="s">
        <v>16</v>
      </c>
      <c r="C33" s="22" t="s">
        <v>25</v>
      </c>
      <c r="D33" s="23"/>
      <c r="E33" s="24"/>
      <c r="F33" s="24"/>
      <c r="G33" s="23"/>
      <c r="H33" s="25">
        <v>3000</v>
      </c>
      <c r="I33" s="24"/>
      <c r="J33" s="26"/>
      <c r="K33" s="24">
        <f>SUM(H33:J33)</f>
        <v>3000</v>
      </c>
    </row>
    <row r="34" spans="1:11" ht="21.75" x14ac:dyDescent="0.2">
      <c r="A34" s="17" t="s">
        <v>23</v>
      </c>
      <c r="B34" s="18" t="s">
        <v>18</v>
      </c>
      <c r="C34" s="18"/>
      <c r="D34" s="19">
        <v>3750</v>
      </c>
      <c r="E34" s="20"/>
      <c r="F34" s="20"/>
      <c r="G34" s="20"/>
      <c r="H34" s="20"/>
      <c r="I34" s="20"/>
      <c r="J34" s="20"/>
      <c r="K34" s="19">
        <f>SUM(H34:J34)</f>
        <v>0</v>
      </c>
    </row>
    <row r="35" spans="1:11" ht="21.75" x14ac:dyDescent="0.2">
      <c r="A35" s="17" t="s">
        <v>23</v>
      </c>
      <c r="B35" s="27" t="s">
        <v>20</v>
      </c>
      <c r="C35" s="22" t="s">
        <v>25</v>
      </c>
      <c r="D35" s="23"/>
      <c r="E35" s="24"/>
      <c r="F35" s="24"/>
      <c r="G35" s="23"/>
      <c r="H35" s="24">
        <v>1750</v>
      </c>
      <c r="I35" s="23"/>
      <c r="J35" s="26">
        <v>2000</v>
      </c>
      <c r="K35" s="24">
        <f>SUM(H35:J35)</f>
        <v>3750</v>
      </c>
    </row>
    <row r="36" spans="1:11" ht="21.75" x14ac:dyDescent="0.2">
      <c r="A36" s="17" t="s">
        <v>23</v>
      </c>
      <c r="B36" s="18" t="s">
        <v>19</v>
      </c>
      <c r="C36" s="22"/>
      <c r="D36" s="19">
        <v>2250</v>
      </c>
      <c r="E36" s="24"/>
      <c r="F36" s="24"/>
      <c r="G36" s="24"/>
      <c r="H36" s="25"/>
      <c r="I36" s="23"/>
      <c r="J36" s="26"/>
      <c r="K36" s="24"/>
    </row>
    <row r="37" spans="1:11" ht="43.5" x14ac:dyDescent="0.2">
      <c r="A37" s="28"/>
      <c r="B37" s="27" t="s">
        <v>15</v>
      </c>
      <c r="C37" s="22" t="s">
        <v>24</v>
      </c>
      <c r="D37" s="24"/>
      <c r="E37" s="24"/>
      <c r="F37" s="24"/>
      <c r="G37" s="24"/>
      <c r="H37" s="25">
        <v>2000</v>
      </c>
      <c r="I37" s="23">
        <v>250</v>
      </c>
      <c r="J37" s="26"/>
      <c r="K37" s="24">
        <f>SUM(H37:J37)</f>
        <v>2250</v>
      </c>
    </row>
    <row r="38" spans="1:11" ht="21.75" x14ac:dyDescent="0.2">
      <c r="A38" s="29"/>
      <c r="B38" s="29" t="s">
        <v>12</v>
      </c>
      <c r="C38" s="18"/>
      <c r="D38" s="19">
        <f>SUM(D32:D37)</f>
        <v>15000</v>
      </c>
      <c r="E38" s="19"/>
      <c r="F38" s="19"/>
      <c r="G38" s="19"/>
      <c r="H38" s="20">
        <f>SUM(H32:H37)</f>
        <v>6750</v>
      </c>
      <c r="I38" s="20">
        <f>SUM(I32:I37)</f>
        <v>250</v>
      </c>
      <c r="J38" s="20">
        <f>SUM(J32:J37)</f>
        <v>2000</v>
      </c>
      <c r="K38" s="20">
        <f>SUM(K32:K37)</f>
        <v>9000</v>
      </c>
    </row>
    <row r="39" spans="1:11" ht="24" x14ac:dyDescent="0.55000000000000004">
      <c r="A39" s="37" t="s">
        <v>35</v>
      </c>
      <c r="B39" s="38"/>
      <c r="C39" s="38"/>
      <c r="D39" s="38"/>
      <c r="E39" s="38"/>
      <c r="F39" s="38"/>
      <c r="G39" s="38"/>
      <c r="H39" s="38"/>
      <c r="I39" s="38"/>
      <c r="J39" s="38"/>
      <c r="K39" s="39"/>
    </row>
    <row r="40" spans="1:11" ht="21.75" x14ac:dyDescent="0.2">
      <c r="A40" s="17" t="s">
        <v>23</v>
      </c>
      <c r="B40" s="18" t="s">
        <v>17</v>
      </c>
      <c r="C40" s="18"/>
      <c r="D40" s="19">
        <v>9000</v>
      </c>
      <c r="E40" s="20" t="s">
        <v>13</v>
      </c>
      <c r="F40" s="20"/>
      <c r="G40" s="20">
        <f>SUM( G41:G41)</f>
        <v>0</v>
      </c>
      <c r="H40" s="20"/>
      <c r="I40" s="20"/>
      <c r="J40" s="20">
        <f>SUM( J41:J41)</f>
        <v>0</v>
      </c>
      <c r="K40" s="19">
        <f>SUM(G40:J40)</f>
        <v>0</v>
      </c>
    </row>
    <row r="41" spans="1:11" ht="21.75" x14ac:dyDescent="0.2">
      <c r="A41" s="17" t="s">
        <v>23</v>
      </c>
      <c r="B41" s="22" t="s">
        <v>16</v>
      </c>
      <c r="C41" s="22" t="s">
        <v>25</v>
      </c>
      <c r="D41" s="23"/>
      <c r="E41" s="24"/>
      <c r="F41" s="24"/>
      <c r="G41" s="23"/>
      <c r="H41" s="25">
        <v>3000</v>
      </c>
      <c r="I41" s="24"/>
      <c r="J41" s="26"/>
      <c r="K41" s="24">
        <f>SUM(H41:J41)</f>
        <v>3000</v>
      </c>
    </row>
    <row r="42" spans="1:11" ht="21.75" x14ac:dyDescent="0.2">
      <c r="A42" s="17" t="s">
        <v>23</v>
      </c>
      <c r="B42" s="18" t="s">
        <v>18</v>
      </c>
      <c r="C42" s="18"/>
      <c r="D42" s="19">
        <v>3750</v>
      </c>
      <c r="E42" s="20"/>
      <c r="F42" s="20"/>
      <c r="G42" s="20"/>
      <c r="H42" s="20"/>
      <c r="I42" s="20"/>
      <c r="J42" s="20"/>
      <c r="K42" s="19">
        <f>SUM(H42:J42)</f>
        <v>0</v>
      </c>
    </row>
    <row r="43" spans="1:11" ht="21.75" x14ac:dyDescent="0.2">
      <c r="A43" s="17" t="s">
        <v>23</v>
      </c>
      <c r="B43" s="27" t="s">
        <v>20</v>
      </c>
      <c r="C43" s="22" t="s">
        <v>25</v>
      </c>
      <c r="D43" s="23"/>
      <c r="E43" s="24"/>
      <c r="F43" s="24"/>
      <c r="G43" s="23"/>
      <c r="H43" s="24">
        <v>1750</v>
      </c>
      <c r="I43" s="23"/>
      <c r="J43" s="26">
        <v>2000</v>
      </c>
      <c r="K43" s="24">
        <f>SUM(H43:J43)</f>
        <v>3750</v>
      </c>
    </row>
    <row r="44" spans="1:11" ht="21.75" x14ac:dyDescent="0.2">
      <c r="A44" s="17" t="s">
        <v>23</v>
      </c>
      <c r="B44" s="18" t="s">
        <v>19</v>
      </c>
      <c r="C44" s="22"/>
      <c r="D44" s="19">
        <v>2250</v>
      </c>
      <c r="E44" s="24"/>
      <c r="F44" s="24"/>
      <c r="G44" s="24"/>
      <c r="H44" s="25"/>
      <c r="I44" s="23"/>
      <c r="J44" s="26"/>
      <c r="K44" s="24"/>
    </row>
    <row r="45" spans="1:11" ht="43.5" x14ac:dyDescent="0.2">
      <c r="A45" s="28"/>
      <c r="B45" s="27" t="s">
        <v>15</v>
      </c>
      <c r="C45" s="22" t="s">
        <v>24</v>
      </c>
      <c r="D45" s="24"/>
      <c r="E45" s="24"/>
      <c r="F45" s="24"/>
      <c r="G45" s="24"/>
      <c r="H45" s="25">
        <v>2000</v>
      </c>
      <c r="I45" s="23">
        <v>250</v>
      </c>
      <c r="J45" s="26"/>
      <c r="K45" s="24">
        <f>SUM(H45:J45)</f>
        <v>2250</v>
      </c>
    </row>
    <row r="46" spans="1:11" ht="21.75" x14ac:dyDescent="0.2">
      <c r="A46" s="29"/>
      <c r="B46" s="29" t="s">
        <v>12</v>
      </c>
      <c r="C46" s="18"/>
      <c r="D46" s="19">
        <f>SUM(D40:D45)</f>
        <v>15000</v>
      </c>
      <c r="E46" s="19"/>
      <c r="F46" s="19"/>
      <c r="G46" s="19"/>
      <c r="H46" s="20">
        <f>SUM(H40:H45)</f>
        <v>6750</v>
      </c>
      <c r="I46" s="20">
        <f>SUM(I40:I45)</f>
        <v>250</v>
      </c>
      <c r="J46" s="20">
        <f>SUM(J40:J45)</f>
        <v>2000</v>
      </c>
      <c r="K46" s="20">
        <f>SUM(K40:K45)</f>
        <v>9000</v>
      </c>
    </row>
    <row r="47" spans="1:11" ht="21.75" x14ac:dyDescent="0.2">
      <c r="A47" s="7" t="s">
        <v>14</v>
      </c>
      <c r="B47" s="1" t="s">
        <v>28</v>
      </c>
      <c r="C47" s="1"/>
      <c r="D47" s="5"/>
      <c r="E47" s="2"/>
      <c r="F47" s="2"/>
      <c r="G47" s="2"/>
      <c r="H47" s="2"/>
      <c r="I47" s="2"/>
      <c r="J47" s="6"/>
      <c r="K47" s="2"/>
    </row>
    <row r="48" spans="1:11" ht="21.75" x14ac:dyDescent="0.2">
      <c r="A48" s="7"/>
      <c r="B48" s="1"/>
      <c r="C48" s="1"/>
      <c r="D48" s="5"/>
      <c r="E48" s="2"/>
      <c r="F48" s="2"/>
      <c r="G48" s="2"/>
      <c r="H48" s="2"/>
      <c r="I48" s="2"/>
      <c r="J48" s="6"/>
      <c r="K48" s="2"/>
    </row>
    <row r="49" spans="3:4" ht="24" x14ac:dyDescent="0.55000000000000004">
      <c r="C49" s="54" t="s">
        <v>29</v>
      </c>
      <c r="D49" s="55"/>
    </row>
    <row r="50" spans="3:4" ht="24" x14ac:dyDescent="0.55000000000000004">
      <c r="C50" s="54" t="s">
        <v>30</v>
      </c>
      <c r="D50" s="55"/>
    </row>
    <row r="51" spans="3:4" ht="24" x14ac:dyDescent="0.55000000000000004">
      <c r="C51" s="54" t="s">
        <v>31</v>
      </c>
      <c r="D51" s="55"/>
    </row>
    <row r="52" spans="3:4" ht="17.25" x14ac:dyDescent="0.4">
      <c r="C52" s="31"/>
    </row>
    <row r="53" spans="3:4" ht="17.25" x14ac:dyDescent="0.4">
      <c r="C53" s="31"/>
    </row>
  </sheetData>
  <mergeCells count="14">
    <mergeCell ref="A31:K31"/>
    <mergeCell ref="A39:K39"/>
    <mergeCell ref="A1:K1"/>
    <mergeCell ref="A6:K6"/>
    <mergeCell ref="A3:F3"/>
    <mergeCell ref="A14:K14"/>
    <mergeCell ref="A23:K23"/>
    <mergeCell ref="A4:A5"/>
    <mergeCell ref="B4:B5"/>
    <mergeCell ref="C4:C5"/>
    <mergeCell ref="D4:F4"/>
    <mergeCell ref="G4:K4"/>
    <mergeCell ref="A2:K2"/>
    <mergeCell ref="G3:K3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Kanlaya</dc:creator>
  <cp:lastModifiedBy>pantira</cp:lastModifiedBy>
  <cp:lastPrinted>2018-11-28T10:38:26Z</cp:lastPrinted>
  <dcterms:created xsi:type="dcterms:W3CDTF">2016-03-23T09:18:47Z</dcterms:created>
  <dcterms:modified xsi:type="dcterms:W3CDTF">2019-01-23T07:49:22Z</dcterms:modified>
</cp:coreProperties>
</file>